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1-2023" sheetId="1" r:id="rId1"/>
  </sheets>
  <definedNames>
    <definedName name="_xlnm.Print_Area" localSheetId="0">'2021-2023'!$A$1:$D$161</definedName>
  </definedNames>
  <calcPr fullCalcOnLoad="1"/>
</workbook>
</file>

<file path=xl/sharedStrings.xml><?xml version="1.0" encoding="utf-8"?>
<sst xmlns="http://schemas.openxmlformats.org/spreadsheetml/2006/main" count="131" uniqueCount="45">
  <si>
    <t>ИТОГО</t>
  </si>
  <si>
    <t xml:space="preserve">Сельское поселение "Село Бережки" </t>
  </si>
  <si>
    <t xml:space="preserve">Сельское поселение "Деревня Малая Песочня" 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</si>
  <si>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</si>
  <si>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</si>
  <si>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</si>
  <si>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</si>
  <si>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</si>
  <si>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</si>
  <si>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</si>
  <si>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</si>
  <si>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Городское поселение "Город Киров"</t>
  </si>
  <si>
    <t xml:space="preserve">Сельское поселение "Деревня Выползово" </t>
  </si>
  <si>
    <t>наименование поселений</t>
  </si>
  <si>
    <t>в рублях</t>
  </si>
  <si>
    <t>сумма</t>
  </si>
  <si>
    <t>Таблица 1</t>
  </si>
  <si>
    <t xml:space="preserve">Сельское поселение "Деревня Тягаево" </t>
  </si>
  <si>
    <t>Наименование поселения</t>
  </si>
  <si>
    <t>итого по поселениям</t>
  </si>
  <si>
    <t>Таблица 2</t>
  </si>
  <si>
    <t>Таблица 3</t>
  </si>
  <si>
    <t>Приложение №14</t>
  </si>
  <si>
    <t>Таблица 4</t>
  </si>
  <si>
    <t>к решению Районной Думы</t>
  </si>
  <si>
    <t>Приложения №14</t>
  </si>
  <si>
    <t>2021 год</t>
  </si>
  <si>
    <t>2022 год</t>
  </si>
  <si>
    <t>Таблица 5</t>
  </si>
  <si>
    <t>Распределение межбюджетных трансфертов бюджетам поселений Кировского района на 2021 год и на плановый период 2022 и 2023 годов</t>
  </si>
  <si>
    <t>Распределение дотации на выравнивание бюджетной обеспеченности поселений  на 2021 год и на плановый период 2022 и 2023 годов</t>
  </si>
  <si>
    <t>2023 год</t>
  </si>
  <si>
    <t>Распределение иных межбюджетныых трансфертов на улучшение условий функционирования  фельдшерско-акушерских пунктов на 2021 год и на плановый период 2022 и 2023 годов</t>
  </si>
  <si>
    <t>Распределение иных межбюджетных трансфертов на финансовое обеспечение расходных обязательств муниципальных образований Кировского района на 2021 год и на плановый период 2022 и 2023 годов</t>
  </si>
  <si>
    <t>Распределение иных межбюджетныых трансфертов на содержание мест захоронения  на 2021 год и на плановый период 2022 и 2023 годов</t>
  </si>
  <si>
    <t>Распределение иных межбюджетныых трансфертов на совершенствование и развитие сети автомобильных дорог на 2021 год и на плановый период 2022 и 2023 годов</t>
  </si>
  <si>
    <t>№41 от 24.12.2020</t>
  </si>
  <si>
    <t>Таблица 6</t>
  </si>
  <si>
    <t>Таблица 8</t>
  </si>
  <si>
    <t>Распределение иных межбюджетных трансфертов на содержание автомобильных дорог общего пользования местного значения и искусственных дорожных сооружений на 2021 год и на плановый период 2022 и 2023 годов</t>
  </si>
  <si>
    <t>Приложение №6</t>
  </si>
  <si>
    <t>Таблица 7</t>
  </si>
  <si>
    <t>Распределение субсидии на  реализацию мероприятий подпрограммы "Совершенствование и развитие сети автомобильных дорог Калужской области" на 2021 год и на плановый период 2022 и 2023 годов</t>
  </si>
  <si>
    <t>Распределение иных межбюджетных трансфертов на  реализацию мероприятий подпрограммы "Совершенствование и развитие сети автомобильных дорог Калужской области" на 2021 год и на плановый период 2022 и 2023 годов</t>
  </si>
  <si>
    <t>№ 99 от 24 декабря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</si>
</sst>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0" fontId="11" fillId="0" borderId="14" xfId="0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31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3.75390625" style="1" customWidth="1"/>
    <col min="2" max="2" width="15.25390625" style="1" customWidth="1"/>
    <col min="3" max="4" width="12.125" style="1" customWidth="1"/>
  </cols>
  <sheetData>
    <row r="1" ht="12.75">
      <c r="D1" s="2" t="s">
        <v>40</v>
      </c>
    </row>
    <row r="2" ht="12.75">
      <c r="D2" s="2" t="s">
        <v>24</v>
      </c>
    </row>
    <row r="3" ht="12.75">
      <c r="D3" s="2" t="s">
        <v>44</v>
      </c>
    </row>
    <row r="6" ht="12.75">
      <c r="D6" s="2" t="s">
        <v>22</v>
      </c>
    </row>
    <row r="7" ht="12.75">
      <c r="D7" s="2" t="s">
        <v>24</v>
      </c>
    </row>
    <row r="8" ht="12.75">
      <c r="D8" s="2" t="s">
        <v>36</v>
      </c>
    </row>
    <row r="9" ht="15" customHeight="1"/>
    <row r="10" spans="1:4" ht="59.25" customHeight="1">
      <c r="A10" s="78" t="s">
        <v>29</v>
      </c>
      <c r="B10" s="78"/>
      <c r="C10" s="78"/>
      <c r="D10" s="78"/>
    </row>
    <row r="11" ht="15" customHeight="1"/>
    <row r="12" ht="15" customHeight="1">
      <c r="D12" s="2" t="s">
        <v>16</v>
      </c>
    </row>
    <row r="13" spans="1:4" ht="30.75" customHeight="1">
      <c r="A13" s="79" t="s">
        <v>30</v>
      </c>
      <c r="B13" s="79"/>
      <c r="C13" s="79"/>
      <c r="D13" s="79"/>
    </row>
    <row r="14" spans="1:2" ht="13.5" customHeight="1">
      <c r="A14" s="3"/>
      <c r="B14" s="3"/>
    </row>
    <row r="15" spans="2:4" ht="12" customHeight="1" thickBot="1">
      <c r="B15" s="71" t="s">
        <v>14</v>
      </c>
      <c r="C15" s="71"/>
      <c r="D15" s="71"/>
    </row>
    <row r="16" spans="1:4" ht="18" customHeight="1">
      <c r="A16" s="80" t="s">
        <v>13</v>
      </c>
      <c r="B16" s="74" t="s">
        <v>15</v>
      </c>
      <c r="C16" s="74"/>
      <c r="D16" s="75"/>
    </row>
    <row r="17" spans="1:4" ht="18" customHeight="1" thickBot="1">
      <c r="A17" s="81"/>
      <c r="B17" s="29" t="s">
        <v>26</v>
      </c>
      <c r="C17" s="29" t="s">
        <v>27</v>
      </c>
      <c r="D17" s="30" t="s">
        <v>31</v>
      </c>
    </row>
    <row r="18" spans="1:4" ht="12" customHeight="1">
      <c r="A18" s="27"/>
      <c r="B18" s="28"/>
      <c r="C18" s="18"/>
      <c r="D18" s="18"/>
    </row>
    <row r="19" spans="1:4" ht="15">
      <c r="A19" s="25" t="s">
        <v>11</v>
      </c>
      <c r="B19" s="4">
        <v>4887725</v>
      </c>
      <c r="C19" s="15">
        <v>3620235</v>
      </c>
      <c r="D19" s="15">
        <v>3620235</v>
      </c>
    </row>
    <row r="20" spans="1:4" ht="15">
      <c r="A20" s="26" t="s">
        <v>1</v>
      </c>
      <c r="B20" s="4">
        <v>2885158</v>
      </c>
      <c r="C20" s="15">
        <v>2300234</v>
      </c>
      <c r="D20" s="15">
        <v>2300234</v>
      </c>
    </row>
    <row r="21" spans="1:4" ht="15">
      <c r="A21" s="26" t="s">
        <v>2</v>
      </c>
      <c r="B21" s="4">
        <v>4638228</v>
      </c>
      <c r="C21" s="15">
        <v>2652198</v>
      </c>
      <c r="D21" s="15">
        <v>2652198</v>
      </c>
    </row>
    <row r="22" spans="1:4" ht="15">
      <c r="A22" s="26" t="s">
        <v>3</v>
      </c>
      <c r="B22" s="4">
        <v>2901093</v>
      </c>
      <c r="C22" s="15">
        <v>2313254</v>
      </c>
      <c r="D22" s="15">
        <v>2313254</v>
      </c>
    </row>
    <row r="23" spans="1:4" ht="15">
      <c r="A23" s="26" t="s">
        <v>4</v>
      </c>
      <c r="B23" s="4">
        <v>2728883</v>
      </c>
      <c r="C23" s="15">
        <v>2175846</v>
      </c>
      <c r="D23" s="15">
        <v>2175846</v>
      </c>
    </row>
    <row r="24" spans="1:4" ht="15">
      <c r="A24" s="26" t="s">
        <v>5</v>
      </c>
      <c r="B24" s="4">
        <v>2547537</v>
      </c>
      <c r="C24" s="15">
        <v>2031336</v>
      </c>
      <c r="D24" s="15">
        <v>2031336</v>
      </c>
    </row>
    <row r="25" spans="1:4" ht="15">
      <c r="A25" s="26" t="s">
        <v>6</v>
      </c>
      <c r="B25" s="4">
        <v>4626155</v>
      </c>
      <c r="C25" s="15">
        <v>3699668</v>
      </c>
      <c r="D25" s="15">
        <v>3699668</v>
      </c>
    </row>
    <row r="26" spans="1:4" ht="15">
      <c r="A26" s="26" t="s">
        <v>12</v>
      </c>
      <c r="B26" s="4">
        <v>13342229</v>
      </c>
      <c r="C26" s="15">
        <v>10637288</v>
      </c>
      <c r="D26" s="15">
        <v>10637288</v>
      </c>
    </row>
    <row r="27" spans="1:4" ht="15">
      <c r="A27" s="26" t="s">
        <v>7</v>
      </c>
      <c r="B27" s="4">
        <v>2224387</v>
      </c>
      <c r="C27" s="15">
        <v>1773455</v>
      </c>
      <c r="D27" s="15">
        <v>1773455</v>
      </c>
    </row>
    <row r="28" spans="1:4" ht="15">
      <c r="A28" s="26" t="s">
        <v>8</v>
      </c>
      <c r="B28" s="4">
        <v>3334529</v>
      </c>
      <c r="C28" s="15">
        <v>2658660</v>
      </c>
      <c r="D28" s="15">
        <v>2658660</v>
      </c>
    </row>
    <row r="29" spans="1:4" ht="15">
      <c r="A29" s="26" t="s">
        <v>9</v>
      </c>
      <c r="B29" s="4">
        <v>2626840</v>
      </c>
      <c r="C29" s="15">
        <v>2094286</v>
      </c>
      <c r="D29" s="15">
        <v>2094286</v>
      </c>
    </row>
    <row r="30" spans="1:4" ht="15">
      <c r="A30" s="26" t="s">
        <v>17</v>
      </c>
      <c r="B30" s="4">
        <v>1780130</v>
      </c>
      <c r="C30" s="15">
        <v>1419235</v>
      </c>
      <c r="D30" s="15">
        <v>1419235</v>
      </c>
    </row>
    <row r="31" spans="1:4" ht="15">
      <c r="A31" s="26" t="s">
        <v>10</v>
      </c>
      <c r="B31" s="4">
        <v>2519204</v>
      </c>
      <c r="C31" s="16">
        <v>1818651</v>
      </c>
      <c r="D31" s="16">
        <v>1818651</v>
      </c>
    </row>
    <row r="32" spans="1:4" ht="11.25" customHeight="1" thickBot="1">
      <c r="A32" s="31"/>
      <c r="B32" s="5"/>
      <c r="C32" s="16"/>
      <c r="D32" s="16"/>
    </row>
    <row r="33" spans="1:4" s="24" customFormat="1" ht="16.5" thickBot="1">
      <c r="A33" s="23" t="s">
        <v>0</v>
      </c>
      <c r="B33" s="14">
        <f>SUM(B19:B31)</f>
        <v>51042098</v>
      </c>
      <c r="C33" s="14">
        <f>SUM(C19:C32)</f>
        <v>39194346</v>
      </c>
      <c r="D33" s="6">
        <f>SUM(D19:D32)</f>
        <v>39194346</v>
      </c>
    </row>
    <row r="35" ht="12.75">
      <c r="D35" s="2" t="s">
        <v>20</v>
      </c>
    </row>
    <row r="36" ht="15" customHeight="1">
      <c r="D36" s="2" t="s">
        <v>25</v>
      </c>
    </row>
    <row r="37" spans="1:4" ht="47.25" customHeight="1">
      <c r="A37" s="76" t="s">
        <v>35</v>
      </c>
      <c r="B37" s="76"/>
      <c r="C37" s="76"/>
      <c r="D37" s="76"/>
    </row>
    <row r="38" spans="1:2" ht="12.75" customHeight="1">
      <c r="A38" s="7"/>
      <c r="B38" s="7"/>
    </row>
    <row r="39" spans="1:4" ht="15" customHeight="1" thickBot="1">
      <c r="A39" s="7"/>
      <c r="B39" s="71" t="s">
        <v>14</v>
      </c>
      <c r="C39" s="71"/>
      <c r="D39" s="71"/>
    </row>
    <row r="40" spans="1:4" ht="15">
      <c r="A40" s="72" t="s">
        <v>18</v>
      </c>
      <c r="B40" s="74" t="s">
        <v>15</v>
      </c>
      <c r="C40" s="74"/>
      <c r="D40" s="75"/>
    </row>
    <row r="41" spans="1:4" ht="15.75" thickBot="1">
      <c r="A41" s="73"/>
      <c r="B41" s="29" t="s">
        <v>26</v>
      </c>
      <c r="C41" s="29" t="s">
        <v>27</v>
      </c>
      <c r="D41" s="30" t="s">
        <v>31</v>
      </c>
    </row>
    <row r="42" spans="1:4" ht="15.75">
      <c r="A42" s="49"/>
      <c r="B42" s="50"/>
      <c r="C42" s="50"/>
      <c r="D42" s="50"/>
    </row>
    <row r="43" spans="1:4" ht="15">
      <c r="A43" s="26" t="s">
        <v>1</v>
      </c>
      <c r="B43" s="53">
        <v>256441</v>
      </c>
      <c r="C43" s="53">
        <v>256441</v>
      </c>
      <c r="D43" s="53">
        <v>256441</v>
      </c>
    </row>
    <row r="44" spans="1:4" ht="15">
      <c r="A44" s="26" t="s">
        <v>2</v>
      </c>
      <c r="B44" s="53">
        <v>311393</v>
      </c>
      <c r="C44" s="53">
        <v>311393</v>
      </c>
      <c r="D44" s="53">
        <v>311393</v>
      </c>
    </row>
    <row r="45" spans="1:4" ht="15">
      <c r="A45" s="26" t="s">
        <v>3</v>
      </c>
      <c r="B45" s="53">
        <v>298309</v>
      </c>
      <c r="C45" s="53">
        <v>298309</v>
      </c>
      <c r="D45" s="53">
        <v>298309</v>
      </c>
    </row>
    <row r="46" spans="1:4" ht="15">
      <c r="A46" s="26" t="s">
        <v>4</v>
      </c>
      <c r="B46" s="53">
        <v>193639</v>
      </c>
      <c r="C46" s="53">
        <v>193639</v>
      </c>
      <c r="D46" s="53">
        <v>193639</v>
      </c>
    </row>
    <row r="47" spans="1:4" ht="15">
      <c r="A47" s="26" t="s">
        <v>5</v>
      </c>
      <c r="B47" s="53">
        <v>316626</v>
      </c>
      <c r="C47" s="53">
        <v>316626</v>
      </c>
      <c r="D47" s="53">
        <v>316626</v>
      </c>
    </row>
    <row r="48" spans="1:4" ht="15">
      <c r="A48" s="26" t="s">
        <v>6</v>
      </c>
      <c r="B48" s="53">
        <v>374195</v>
      </c>
      <c r="C48" s="53">
        <v>374195</v>
      </c>
      <c r="D48" s="53">
        <v>374195</v>
      </c>
    </row>
    <row r="49" spans="1:4" ht="15">
      <c r="A49" s="26" t="s">
        <v>12</v>
      </c>
      <c r="B49" s="53">
        <v>191023</v>
      </c>
      <c r="C49" s="53">
        <v>191023</v>
      </c>
      <c r="D49" s="53">
        <v>191023</v>
      </c>
    </row>
    <row r="50" spans="1:4" ht="15">
      <c r="A50" s="26" t="s">
        <v>7</v>
      </c>
      <c r="B50" s="53">
        <v>188406</v>
      </c>
      <c r="C50" s="53">
        <v>188406</v>
      </c>
      <c r="D50" s="53">
        <v>188406</v>
      </c>
    </row>
    <row r="51" spans="1:4" ht="15">
      <c r="A51" s="26" t="s">
        <v>8</v>
      </c>
      <c r="B51" s="53">
        <v>387279</v>
      </c>
      <c r="C51" s="53">
        <v>387279</v>
      </c>
      <c r="D51" s="53">
        <v>387279</v>
      </c>
    </row>
    <row r="52" spans="1:4" ht="15">
      <c r="A52" s="26" t="s">
        <v>9</v>
      </c>
      <c r="B52" s="53">
        <v>256441</v>
      </c>
      <c r="C52" s="53">
        <v>256441</v>
      </c>
      <c r="D52" s="53">
        <v>256441</v>
      </c>
    </row>
    <row r="53" spans="1:4" ht="15">
      <c r="A53" s="26" t="s">
        <v>17</v>
      </c>
      <c r="B53" s="53">
        <v>248591</v>
      </c>
      <c r="C53" s="53">
        <v>248591</v>
      </c>
      <c r="D53" s="53">
        <v>248591</v>
      </c>
    </row>
    <row r="54" spans="1:4" ht="15">
      <c r="A54" s="26" t="s">
        <v>10</v>
      </c>
      <c r="B54" s="53">
        <v>227657</v>
      </c>
      <c r="C54" s="53">
        <v>227657</v>
      </c>
      <c r="D54" s="53">
        <v>227657</v>
      </c>
    </row>
    <row r="55" spans="1:4" ht="13.5" customHeight="1" thickBot="1">
      <c r="A55" s="46"/>
      <c r="B55" s="54"/>
      <c r="C55" s="54"/>
      <c r="D55" s="54"/>
    </row>
    <row r="56" spans="1:4" s="70" customFormat="1" ht="13.5" thickBot="1">
      <c r="A56" s="67" t="s">
        <v>19</v>
      </c>
      <c r="B56" s="68">
        <f>SUM(B43:B54)</f>
        <v>3250000</v>
      </c>
      <c r="C56" s="68">
        <f>SUM(C43:C54)</f>
        <v>3250000</v>
      </c>
      <c r="D56" s="69">
        <f>SUM(D43:D54)</f>
        <v>3250000</v>
      </c>
    </row>
    <row r="57" ht="15.75" customHeight="1"/>
    <row r="58" ht="13.5" customHeight="1">
      <c r="D58" s="2" t="s">
        <v>21</v>
      </c>
    </row>
    <row r="59" ht="15" customHeight="1">
      <c r="D59" s="2" t="s">
        <v>25</v>
      </c>
    </row>
    <row r="60" spans="1:4" ht="39.75" customHeight="1">
      <c r="A60" s="76" t="s">
        <v>34</v>
      </c>
      <c r="B60" s="76"/>
      <c r="C60" s="76"/>
      <c r="D60" s="76"/>
    </row>
    <row r="61" spans="1:2" ht="15" customHeight="1">
      <c r="A61" s="7"/>
      <c r="B61" s="7"/>
    </row>
    <row r="62" spans="1:4" ht="17.25" thickBot="1">
      <c r="A62" s="7"/>
      <c r="B62" s="71" t="s">
        <v>14</v>
      </c>
      <c r="C62" s="71"/>
      <c r="D62" s="71"/>
    </row>
    <row r="63" spans="1:4" ht="15">
      <c r="A63" s="72" t="s">
        <v>18</v>
      </c>
      <c r="B63" s="74" t="s">
        <v>15</v>
      </c>
      <c r="C63" s="74"/>
      <c r="D63" s="75"/>
    </row>
    <row r="64" spans="1:4" ht="15.75" thickBot="1">
      <c r="A64" s="73"/>
      <c r="B64" s="29" t="s">
        <v>26</v>
      </c>
      <c r="C64" s="47" t="s">
        <v>27</v>
      </c>
      <c r="D64" s="48" t="s">
        <v>31</v>
      </c>
    </row>
    <row r="65" spans="1:4" ht="15">
      <c r="A65" s="45"/>
      <c r="B65" s="8"/>
      <c r="C65" s="18"/>
      <c r="D65" s="18"/>
    </row>
    <row r="66" spans="1:4" ht="15">
      <c r="A66" s="26" t="s">
        <v>7</v>
      </c>
      <c r="B66" s="53">
        <v>10000</v>
      </c>
      <c r="C66" s="9"/>
      <c r="D66" s="9"/>
    </row>
    <row r="67" spans="1:4" ht="15.75" thickBot="1">
      <c r="A67" s="46"/>
      <c r="B67" s="54"/>
      <c r="C67" s="10"/>
      <c r="D67" s="10"/>
    </row>
    <row r="68" spans="1:4" s="24" customFormat="1" ht="16.5" thickBot="1">
      <c r="A68" s="11" t="s">
        <v>19</v>
      </c>
      <c r="B68" s="55">
        <f>SUM(B66:B67)</f>
        <v>10000</v>
      </c>
      <c r="C68" s="22">
        <f>SUM(C66:C66)</f>
        <v>0</v>
      </c>
      <c r="D68" s="12">
        <f>SUM(D66:D66)</f>
        <v>0</v>
      </c>
    </row>
    <row r="69" spans="1:4" s="24" customFormat="1" ht="15.75">
      <c r="A69" s="43"/>
      <c r="B69" s="44"/>
      <c r="C69" s="44"/>
      <c r="D69" s="44"/>
    </row>
    <row r="72" spans="1:4" ht="15">
      <c r="A72" s="33"/>
      <c r="B72" s="33"/>
      <c r="C72" s="33"/>
      <c r="D72" s="34" t="s">
        <v>23</v>
      </c>
    </row>
    <row r="73" spans="1:4" ht="15">
      <c r="A73" s="33"/>
      <c r="B73" s="33"/>
      <c r="C73" s="33"/>
      <c r="D73" s="34" t="s">
        <v>25</v>
      </c>
    </row>
    <row r="74" spans="1:4" ht="48" customHeight="1">
      <c r="A74" s="76" t="s">
        <v>32</v>
      </c>
      <c r="B74" s="76"/>
      <c r="C74" s="76"/>
      <c r="D74" s="76"/>
    </row>
    <row r="75" spans="1:4" ht="15.75">
      <c r="A75" s="32"/>
      <c r="B75" s="32"/>
      <c r="C75" s="32"/>
      <c r="D75" s="32"/>
    </row>
    <row r="76" spans="1:4" ht="15.75" thickBot="1">
      <c r="A76" s="35"/>
      <c r="B76" s="34"/>
      <c r="D76" s="34" t="s">
        <v>14</v>
      </c>
    </row>
    <row r="77" spans="1:4" ht="15.75">
      <c r="A77" s="82" t="s">
        <v>18</v>
      </c>
      <c r="B77" s="84" t="s">
        <v>15</v>
      </c>
      <c r="C77" s="85"/>
      <c r="D77" s="86"/>
    </row>
    <row r="78" spans="1:4" ht="15.75" thickBot="1">
      <c r="A78" s="83"/>
      <c r="B78" s="38" t="s">
        <v>26</v>
      </c>
      <c r="C78" s="29" t="s">
        <v>27</v>
      </c>
      <c r="D78" s="30" t="s">
        <v>31</v>
      </c>
    </row>
    <row r="79" spans="1:4" ht="15">
      <c r="A79" s="36" t="s">
        <v>1</v>
      </c>
      <c r="B79" s="51">
        <v>32000</v>
      </c>
      <c r="C79" s="62">
        <v>34000</v>
      </c>
      <c r="D79" s="62">
        <v>34000</v>
      </c>
    </row>
    <row r="80" spans="1:4" ht="15">
      <c r="A80" s="36" t="s">
        <v>2</v>
      </c>
      <c r="B80" s="51">
        <v>64000</v>
      </c>
      <c r="C80" s="62">
        <v>68000</v>
      </c>
      <c r="D80" s="62">
        <v>68000</v>
      </c>
    </row>
    <row r="81" spans="1:4" ht="15">
      <c r="A81" s="36" t="s">
        <v>3</v>
      </c>
      <c r="B81" s="51">
        <v>64000</v>
      </c>
      <c r="C81" s="62">
        <v>68000</v>
      </c>
      <c r="D81" s="62">
        <v>68000</v>
      </c>
    </row>
    <row r="82" spans="1:4" ht="15">
      <c r="A82" s="36" t="s">
        <v>4</v>
      </c>
      <c r="B82" s="51">
        <v>64000</v>
      </c>
      <c r="C82" s="62">
        <v>68000</v>
      </c>
      <c r="D82" s="62">
        <v>68000</v>
      </c>
    </row>
    <row r="83" spans="1:4" ht="15">
      <c r="A83" s="36" t="s">
        <v>5</v>
      </c>
      <c r="B83" s="51">
        <v>32000</v>
      </c>
      <c r="C83" s="62">
        <v>34000</v>
      </c>
      <c r="D83" s="62">
        <v>34000</v>
      </c>
    </row>
    <row r="84" spans="1:4" ht="15">
      <c r="A84" s="36" t="s">
        <v>6</v>
      </c>
      <c r="B84" s="51">
        <v>32000</v>
      </c>
      <c r="C84" s="62">
        <v>34000</v>
      </c>
      <c r="D84" s="62">
        <v>34000</v>
      </c>
    </row>
    <row r="85" spans="1:4" ht="15">
      <c r="A85" s="36" t="s">
        <v>12</v>
      </c>
      <c r="B85" s="51">
        <v>20021.74</v>
      </c>
      <c r="C85" s="62">
        <v>34000</v>
      </c>
      <c r="D85" s="62">
        <v>34000</v>
      </c>
    </row>
    <row r="86" spans="1:4" ht="15">
      <c r="A86" s="36" t="s">
        <v>7</v>
      </c>
      <c r="B86" s="51">
        <v>32000</v>
      </c>
      <c r="C86" s="62">
        <v>34000</v>
      </c>
      <c r="D86" s="62">
        <v>34000</v>
      </c>
    </row>
    <row r="87" spans="1:4" ht="15">
      <c r="A87" s="36" t="s">
        <v>8</v>
      </c>
      <c r="B87" s="51">
        <v>862686.76</v>
      </c>
      <c r="C87" s="62">
        <v>68000</v>
      </c>
      <c r="D87" s="62">
        <v>68000</v>
      </c>
    </row>
    <row r="88" spans="1:4" ht="15">
      <c r="A88" s="36" t="s">
        <v>9</v>
      </c>
      <c r="B88" s="51">
        <v>0</v>
      </c>
      <c r="C88" s="62">
        <v>34000</v>
      </c>
      <c r="D88" s="62">
        <v>34000</v>
      </c>
    </row>
    <row r="89" spans="1:4" ht="15">
      <c r="A89" s="36" t="s">
        <v>17</v>
      </c>
      <c r="B89" s="51">
        <v>32000</v>
      </c>
      <c r="C89" s="62">
        <v>34000</v>
      </c>
      <c r="D89" s="62">
        <v>34000</v>
      </c>
    </row>
    <row r="90" spans="1:4" ht="15">
      <c r="A90" s="36" t="s">
        <v>10</v>
      </c>
      <c r="B90" s="51">
        <v>55607.42</v>
      </c>
      <c r="C90" s="62">
        <v>68000</v>
      </c>
      <c r="D90" s="62">
        <v>68000</v>
      </c>
    </row>
    <row r="91" spans="1:4" ht="15.75" thickBot="1">
      <c r="A91" s="39"/>
      <c r="B91" s="61"/>
      <c r="C91" s="63"/>
      <c r="D91" s="64"/>
    </row>
    <row r="92" spans="1:4" ht="16.5" thickBot="1">
      <c r="A92" s="37" t="s">
        <v>19</v>
      </c>
      <c r="B92" s="52">
        <f>SUM(B79:B90)</f>
        <v>1290315.92</v>
      </c>
      <c r="C92" s="65">
        <f>SUM(C79:C91)</f>
        <v>578000</v>
      </c>
      <c r="D92" s="66">
        <f>SUM(D79:D90)</f>
        <v>578000</v>
      </c>
    </row>
    <row r="103" ht="12.75">
      <c r="D103" s="2" t="s">
        <v>28</v>
      </c>
    </row>
    <row r="104" ht="12.75">
      <c r="D104" s="2" t="s">
        <v>25</v>
      </c>
    </row>
    <row r="105" spans="1:4" ht="54.75" customHeight="1">
      <c r="A105" s="76" t="s">
        <v>33</v>
      </c>
      <c r="B105" s="76"/>
      <c r="C105" s="76"/>
      <c r="D105" s="76"/>
    </row>
    <row r="106" spans="1:2" ht="16.5">
      <c r="A106" s="7"/>
      <c r="B106" s="7"/>
    </row>
    <row r="107" spans="1:4" ht="17.25" thickBot="1">
      <c r="A107" s="7"/>
      <c r="B107" s="77" t="s">
        <v>14</v>
      </c>
      <c r="C107" s="77"/>
      <c r="D107" s="77"/>
    </row>
    <row r="108" spans="1:4" ht="15">
      <c r="A108" s="72" t="s">
        <v>18</v>
      </c>
      <c r="B108" s="74" t="s">
        <v>15</v>
      </c>
      <c r="C108" s="74"/>
      <c r="D108" s="75"/>
    </row>
    <row r="109" spans="1:4" ht="15.75" thickBot="1">
      <c r="A109" s="73"/>
      <c r="B109" s="29" t="s">
        <v>26</v>
      </c>
      <c r="C109" s="29" t="s">
        <v>27</v>
      </c>
      <c r="D109" s="30" t="s">
        <v>31</v>
      </c>
    </row>
    <row r="110" spans="1:4" ht="15">
      <c r="A110" s="17"/>
      <c r="B110" s="8"/>
      <c r="C110" s="18"/>
      <c r="D110" s="19"/>
    </row>
    <row r="111" spans="1:4" ht="15">
      <c r="A111" s="13" t="s">
        <v>11</v>
      </c>
      <c r="B111" s="53">
        <v>0</v>
      </c>
      <c r="C111" s="9"/>
      <c r="D111" s="9"/>
    </row>
    <row r="112" spans="1:4" ht="15">
      <c r="A112" s="36" t="s">
        <v>7</v>
      </c>
      <c r="B112" s="53">
        <v>300000</v>
      </c>
      <c r="C112" s="9"/>
      <c r="D112" s="9"/>
    </row>
    <row r="113" spans="1:4" ht="15">
      <c r="A113" s="13" t="s">
        <v>9</v>
      </c>
      <c r="B113" s="53">
        <v>200000</v>
      </c>
      <c r="C113" s="9"/>
      <c r="D113" s="9"/>
    </row>
    <row r="114" spans="1:4" ht="15.75" thickBot="1">
      <c r="A114" s="20"/>
      <c r="B114" s="54"/>
      <c r="C114" s="10"/>
      <c r="D114" s="21"/>
    </row>
    <row r="115" spans="1:4" ht="16.5" thickBot="1">
      <c r="A115" s="11" t="s">
        <v>19</v>
      </c>
      <c r="B115" s="55">
        <f>SUM(B111:B114)</f>
        <v>500000</v>
      </c>
      <c r="C115" s="22">
        <f>SUM(C113:C113)</f>
        <v>0</v>
      </c>
      <c r="D115" s="12">
        <f>SUM(D113:D113)</f>
        <v>0</v>
      </c>
    </row>
    <row r="120" ht="12.75">
      <c r="D120" s="2" t="s">
        <v>37</v>
      </c>
    </row>
    <row r="121" ht="12.75">
      <c r="D121" s="2" t="s">
        <v>25</v>
      </c>
    </row>
    <row r="122" spans="1:4" ht="52.5" customHeight="1">
      <c r="A122" s="76" t="s">
        <v>42</v>
      </c>
      <c r="B122" s="76"/>
      <c r="C122" s="76"/>
      <c r="D122" s="76"/>
    </row>
    <row r="123" spans="1:2" ht="16.5">
      <c r="A123" s="7"/>
      <c r="B123" s="7"/>
    </row>
    <row r="124" spans="1:4" ht="17.25" thickBot="1">
      <c r="A124" s="7"/>
      <c r="B124" s="71" t="s">
        <v>14</v>
      </c>
      <c r="C124" s="71"/>
      <c r="D124" s="71"/>
    </row>
    <row r="125" spans="1:4" ht="15">
      <c r="A125" s="72" t="s">
        <v>18</v>
      </c>
      <c r="B125" s="74" t="s">
        <v>15</v>
      </c>
      <c r="C125" s="74"/>
      <c r="D125" s="75"/>
    </row>
    <row r="126" spans="1:4" ht="15.75" thickBot="1">
      <c r="A126" s="73"/>
      <c r="B126" s="29" t="s">
        <v>26</v>
      </c>
      <c r="C126" s="29" t="s">
        <v>27</v>
      </c>
      <c r="D126" s="30" t="s">
        <v>31</v>
      </c>
    </row>
    <row r="127" spans="1:4" ht="15">
      <c r="A127" s="45"/>
      <c r="B127" s="8"/>
      <c r="C127" s="18"/>
      <c r="D127" s="18"/>
    </row>
    <row r="128" spans="1:4" ht="15">
      <c r="A128" s="25" t="s">
        <v>11</v>
      </c>
      <c r="B128" s="53">
        <v>115346152.57</v>
      </c>
      <c r="C128" s="9"/>
      <c r="D128" s="9"/>
    </row>
    <row r="129" spans="1:4" ht="15">
      <c r="A129" s="26" t="s">
        <v>4</v>
      </c>
      <c r="B129" s="53">
        <v>10073542</v>
      </c>
      <c r="C129" s="9"/>
      <c r="D129" s="9"/>
    </row>
    <row r="130" spans="1:4" ht="15.75" thickBot="1">
      <c r="A130" s="46"/>
      <c r="B130" s="54"/>
      <c r="C130" s="10"/>
      <c r="D130" s="10"/>
    </row>
    <row r="131" spans="1:4" ht="16.5" thickBot="1">
      <c r="A131" s="11" t="s">
        <v>19</v>
      </c>
      <c r="B131" s="55">
        <f>SUM(B128:B130)</f>
        <v>125419694.57</v>
      </c>
      <c r="C131" s="22">
        <f>SUM(C129:C129)</f>
        <v>0</v>
      </c>
      <c r="D131" s="12">
        <f>SUM(D129:D129)</f>
        <v>0</v>
      </c>
    </row>
    <row r="135" ht="12.75">
      <c r="D135" s="2" t="s">
        <v>41</v>
      </c>
    </row>
    <row r="136" ht="12.75">
      <c r="D136" s="2" t="s">
        <v>25</v>
      </c>
    </row>
    <row r="137" spans="1:4" ht="68.25" customHeight="1">
      <c r="A137" s="76" t="s">
        <v>43</v>
      </c>
      <c r="B137" s="76"/>
      <c r="C137" s="76"/>
      <c r="D137" s="76"/>
    </row>
    <row r="138" spans="1:2" ht="16.5">
      <c r="A138" s="7"/>
      <c r="B138" s="7"/>
    </row>
    <row r="139" spans="1:4" ht="17.25" thickBot="1">
      <c r="A139" s="7"/>
      <c r="B139" s="77" t="s">
        <v>14</v>
      </c>
      <c r="C139" s="77"/>
      <c r="D139" s="77"/>
    </row>
    <row r="140" spans="1:4" ht="15">
      <c r="A140" s="72" t="s">
        <v>18</v>
      </c>
      <c r="B140" s="74" t="s">
        <v>15</v>
      </c>
      <c r="C140" s="74"/>
      <c r="D140" s="75"/>
    </row>
    <row r="141" spans="1:4" ht="15.75" thickBot="1">
      <c r="A141" s="73"/>
      <c r="B141" s="29" t="s">
        <v>26</v>
      </c>
      <c r="C141" s="29" t="s">
        <v>27</v>
      </c>
      <c r="D141" s="30" t="s">
        <v>31</v>
      </c>
    </row>
    <row r="142" spans="1:4" ht="15">
      <c r="A142" s="17"/>
      <c r="B142" s="8"/>
      <c r="C142" s="18"/>
      <c r="D142" s="19"/>
    </row>
    <row r="143" spans="1:4" ht="15">
      <c r="A143" s="26" t="s">
        <v>4</v>
      </c>
      <c r="B143" s="53">
        <v>200000</v>
      </c>
      <c r="C143" s="9"/>
      <c r="D143" s="9"/>
    </row>
    <row r="144" spans="1:4" ht="15.75" thickBot="1">
      <c r="A144" s="20"/>
      <c r="B144" s="54"/>
      <c r="C144" s="10"/>
      <c r="D144" s="21"/>
    </row>
    <row r="145" spans="1:4" ht="16.5" thickBot="1">
      <c r="A145" s="11" t="s">
        <v>19</v>
      </c>
      <c r="B145" s="55">
        <f>SUM(B143:B143)</f>
        <v>200000</v>
      </c>
      <c r="C145" s="22">
        <f>SUM(C143:C143)</f>
        <v>0</v>
      </c>
      <c r="D145" s="12">
        <f>SUM(D143:D143)</f>
        <v>0</v>
      </c>
    </row>
    <row r="151" spans="1:4" ht="15">
      <c r="A151" s="33"/>
      <c r="B151" s="33"/>
      <c r="C151" s="33"/>
      <c r="D151" s="34" t="s">
        <v>38</v>
      </c>
    </row>
    <row r="152" spans="1:4" ht="15">
      <c r="A152" s="33"/>
      <c r="B152" s="33"/>
      <c r="C152" s="33"/>
      <c r="D152" s="34" t="s">
        <v>25</v>
      </c>
    </row>
    <row r="153" spans="1:4" ht="70.5" customHeight="1">
      <c r="A153" s="76" t="s">
        <v>39</v>
      </c>
      <c r="B153" s="76"/>
      <c r="C153" s="76"/>
      <c r="D153" s="76"/>
    </row>
    <row r="154" spans="1:4" ht="15.75">
      <c r="A154" s="32"/>
      <c r="B154" s="32"/>
      <c r="C154" s="32"/>
      <c r="D154" s="32"/>
    </row>
    <row r="155" spans="1:4" ht="15.75" thickBot="1">
      <c r="A155" s="35"/>
      <c r="B155" s="34"/>
      <c r="D155" s="34" t="s">
        <v>14</v>
      </c>
    </row>
    <row r="156" spans="1:4" ht="15.75">
      <c r="A156" s="72" t="s">
        <v>18</v>
      </c>
      <c r="B156" s="85" t="s">
        <v>15</v>
      </c>
      <c r="C156" s="85"/>
      <c r="D156" s="86"/>
    </row>
    <row r="157" spans="1:4" ht="15.75" thickBot="1">
      <c r="A157" s="73"/>
      <c r="B157" s="29" t="s">
        <v>26</v>
      </c>
      <c r="C157" s="29" t="s">
        <v>27</v>
      </c>
      <c r="D157" s="30" t="s">
        <v>31</v>
      </c>
    </row>
    <row r="158" spans="1:4" ht="15.75">
      <c r="A158" s="49"/>
      <c r="B158" s="50"/>
      <c r="C158" s="50"/>
      <c r="D158" s="50"/>
    </row>
    <row r="159" spans="1:4" ht="15">
      <c r="A159" s="56" t="s">
        <v>2</v>
      </c>
      <c r="B159" s="62">
        <v>300000</v>
      </c>
      <c r="C159" s="40"/>
      <c r="D159" s="40"/>
    </row>
    <row r="160" spans="1:4" ht="15.75" thickBot="1">
      <c r="A160" s="57"/>
      <c r="B160" s="41"/>
      <c r="C160" s="41"/>
      <c r="D160" s="41"/>
    </row>
    <row r="161" spans="1:4" ht="16.5" thickBot="1">
      <c r="A161" s="58" t="s">
        <v>19</v>
      </c>
      <c r="B161" s="59">
        <f>SUM(B159:B159)</f>
        <v>300000</v>
      </c>
      <c r="C161" s="42">
        <f>SUM(C159:C160)</f>
        <v>0</v>
      </c>
      <c r="D161" s="60">
        <f>SUM(D159:D159)</f>
        <v>0</v>
      </c>
    </row>
  </sheetData>
  <sheetProtection/>
  <mergeCells count="31">
    <mergeCell ref="A125:A126"/>
    <mergeCell ref="B125:D125"/>
    <mergeCell ref="A153:D153"/>
    <mergeCell ref="A156:A157"/>
    <mergeCell ref="B156:D156"/>
    <mergeCell ref="A105:D105"/>
    <mergeCell ref="B107:D107"/>
    <mergeCell ref="A108:A109"/>
    <mergeCell ref="B108:D108"/>
    <mergeCell ref="A122:D122"/>
    <mergeCell ref="B124:D124"/>
    <mergeCell ref="A10:D10"/>
    <mergeCell ref="A13:D13"/>
    <mergeCell ref="B63:D63"/>
    <mergeCell ref="B15:D15"/>
    <mergeCell ref="B16:D16"/>
    <mergeCell ref="A16:A17"/>
    <mergeCell ref="A60:D60"/>
    <mergeCell ref="B62:D62"/>
    <mergeCell ref="A63:A64"/>
    <mergeCell ref="A37:D37"/>
    <mergeCell ref="B39:D39"/>
    <mergeCell ref="A40:A41"/>
    <mergeCell ref="B40:D40"/>
    <mergeCell ref="A137:D137"/>
    <mergeCell ref="B139:D139"/>
    <mergeCell ref="A140:A141"/>
    <mergeCell ref="B140:D140"/>
    <mergeCell ref="A74:D74"/>
    <mergeCell ref="A77:A78"/>
    <mergeCell ref="B77:D77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DUMA</cp:lastModifiedBy>
  <cp:lastPrinted>2021-12-15T12:56:27Z</cp:lastPrinted>
  <dcterms:created xsi:type="dcterms:W3CDTF">2005-12-06T12:43:00Z</dcterms:created>
  <dcterms:modified xsi:type="dcterms:W3CDTF">2021-12-27T10:40:21Z</dcterms:modified>
  <cp:category/>
  <cp:version/>
  <cp:contentType/>
  <cp:contentStatus/>
</cp:coreProperties>
</file>