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 (3)" sheetId="1" r:id="rId1"/>
  </sheets>
  <definedNames>
    <definedName name="_xlnm.Print_Titles" localSheetId="0">'Лист1 (3)'!$7:$7</definedName>
    <definedName name="_xlnm.Print_Area" localSheetId="0">'Лист1 (3)'!$A$1:$D$50</definedName>
  </definedNames>
  <calcPr fullCalcOnLoad="1"/>
</workbook>
</file>

<file path=xl/sharedStrings.xml><?xml version="1.0" encoding="utf-8"?>
<sst xmlns="http://schemas.openxmlformats.org/spreadsheetml/2006/main" count="90" uniqueCount="87">
  <si>
    <t>ИТОГО</t>
  </si>
  <si>
    <t>в рублях</t>
  </si>
  <si>
    <t>к отчету об исполнении бюджета муниципального района</t>
  </si>
  <si>
    <t>Приложение  №2  к пояснительной записке</t>
  </si>
  <si>
    <t>№ п/п</t>
  </si>
  <si>
    <t>Краткое содержание документа</t>
  </si>
  <si>
    <t>Сумма</t>
  </si>
  <si>
    <t>I. Использование бюджетных ассигнований резервного фонда администрации муниципального района в части финансирования непредвиденных расходов</t>
  </si>
  <si>
    <t>№ и дата распоряжения</t>
  </si>
  <si>
    <t xml:space="preserve">ВСЕГО </t>
  </si>
  <si>
    <r>
      <t xml:space="preserve">   </t>
    </r>
    <r>
      <rPr>
        <b/>
        <sz val="10"/>
        <rFont val="Times New Roman"/>
        <family val="1"/>
      </rPr>
      <t xml:space="preserve">  II. Использование бюджетных ассигнований резервного фонда администрации муниципального района в части финансирования расходов по предупреждению возникновения и ликвидации последствий стихийных бедствий и других чрезвычайных ситуаций</t>
    </r>
  </si>
  <si>
    <t>"Город Киров и Кировский район" за 2021 год</t>
  </si>
  <si>
    <t>Отчет об использовании бюджетных ассигнований Резервного фонда администрации муниципального района "Город Киров и Кировский район"  за  2021 год</t>
  </si>
  <si>
    <t>Распоряжение №03 от 11.01.2021</t>
  </si>
  <si>
    <t xml:space="preserve">Оказание материальной помощи Фомичевой Наталье Ивановне, оказавшейся в трудной жизненной стиуации </t>
  </si>
  <si>
    <t>Распоряжение №02 от 11.01.2021</t>
  </si>
  <si>
    <t xml:space="preserve">Оказание материальной помощи Топал Татьяне Николаевне, оказавшейся в трудной жизненной стиуации </t>
  </si>
  <si>
    <t>Распоряжение №75 от 15.02.2021</t>
  </si>
  <si>
    <t>Распоряжение №135 от 11.03.2021</t>
  </si>
  <si>
    <t>Распоряжение №152 от 22.03.2021</t>
  </si>
  <si>
    <t>ООО "Коммунальный сервис"  в целях ликвидации аврии на многоквартирном доме по ул.Профсоюзная д.2, вызванной обрушением части крыши</t>
  </si>
  <si>
    <t>Материальная помощь на покрытие расходов по ликвидации последствий пожара Желудковой Татьяне Викторовне</t>
  </si>
  <si>
    <t>Материальная помощь на покрытие расходов по ликвидации последствий пожара Кудрявцеву Сергею Николаевичу</t>
  </si>
  <si>
    <t>Распоряжение №274 от 17.05.2021</t>
  </si>
  <si>
    <t>МУП Гостиница"Советская" на выплату  погашение задолженности за потребленную теплоэнергию и горячее водоснабжение</t>
  </si>
  <si>
    <t>Распоряжение №275 от 17.05.2021</t>
  </si>
  <si>
    <t>Распоряжение №279 от 20.05.2021</t>
  </si>
  <si>
    <t xml:space="preserve">Оказание материальной помощи Москалевой Веронике Михайловне, оказавшейся в трудной жизненной стиуации </t>
  </si>
  <si>
    <t>Распоряжение №280 от 20.05.2021</t>
  </si>
  <si>
    <t>Государственному бюджетному профессиональному образовательному учреждению Калужской области "Кировский индустриально-педагогический колледж" им. А.П. Чурилина для проведения благоустройства учебно-производственных мастерских и территории колледжа</t>
  </si>
  <si>
    <t>Оказание материальной помощи Тилавалдиеву Махмуджону Алиджановичу - тренеру по карате, для компенсации расходов на бензин и регистрационные взносы ,  в свзи с участием его воспитанников в первенстве Калужской области по каратэ и в городском турнире по каратэ на призы Калужской областной федерации 2021 года среди юношей и девушек</t>
  </si>
  <si>
    <t xml:space="preserve">Оказание материальной помощи Шляхтиной Любови Николаевне, оказавшейся в трудной жизненной стиуации </t>
  </si>
  <si>
    <t>Распоряжение №296 от 27.05.2021</t>
  </si>
  <si>
    <t>Распоряжение №314 от 31.05.2021</t>
  </si>
  <si>
    <t xml:space="preserve">Оказание материальной помощи Желудковой Татьяне Викторовне, оказавшейся в трудной жизненной стиуации </t>
  </si>
  <si>
    <t>ГБУЗ КО "Центральная межрайонная больница №1"  на питание медицинского персонала, находящегося в изоляции и приобретение морозильной камеры для хранения вакцины</t>
  </si>
  <si>
    <t>Распоряжение №387 от 05.07.2021</t>
  </si>
  <si>
    <t>Распоряжение №389 от 05.07.2021</t>
  </si>
  <si>
    <t xml:space="preserve">Оказание материальной помощи Лосевой Людмиле Николаевне, оказавшейся в трудной жизненной стиуации </t>
  </si>
  <si>
    <t>Распоряжение №347 от 21.06.2021</t>
  </si>
  <si>
    <t>В целях ликвидации последствий пожара на территории войсковой части 33310, дислоцирующейся в поселке Шайковка Кировского района, на приобретение строительных материалов и хозяйственного инвентаря для строительства и оборудования палаточного городка для проживания военнослужащих по призыву</t>
  </si>
  <si>
    <t>Распоряжение №412 от 15.07.2021</t>
  </si>
  <si>
    <t xml:space="preserve">Оказание материальной помощи Ковалевой Татьяне Федоровне, оказавшейся в трудной жизненной стиуации </t>
  </si>
  <si>
    <t>Распоряжение №421 от 21.07.2021</t>
  </si>
  <si>
    <t xml:space="preserve">Оказание материальной помощи Левенковой Елене Олеговне, оказавшейся в трудной жизненной стиуации </t>
  </si>
  <si>
    <t>Распоряжение №437 от 27.07.2021</t>
  </si>
  <si>
    <t>Материальная помощь на покрытие расходов по ликвидации последствий пожара Хатинской Елене Васильевне</t>
  </si>
  <si>
    <t>Распоряжение №458 от 05.08.2021</t>
  </si>
  <si>
    <t xml:space="preserve">Оказание материальной помощи Богдановой Фатиме Лаюшевне, оказавшейся в трудной жизненной стиуации </t>
  </si>
  <si>
    <t>Распоряжение №457 от 05.08.2021</t>
  </si>
  <si>
    <t xml:space="preserve">ГБУЗ КО "Центральная межрайонная больница №1"  на питание медицинского персонала, находящегося в изоляции </t>
  </si>
  <si>
    <t>ГБУЗ КО "Центральная межрайонная больница №1"  на приобретение 8 комплектов спецодежды для совершенствования неотложной медицинской помощи</t>
  </si>
  <si>
    <t>Распоряжение №469 от 09.08.2021</t>
  </si>
  <si>
    <t>Распоряжение №476 от 11.08.2021</t>
  </si>
  <si>
    <t xml:space="preserve">Оказание материальной помощи Панфиловой Галине Андреевне, оказавшейся в трудной жизненной стиуации </t>
  </si>
  <si>
    <t>Распоряжение №504 от 30.08.2021</t>
  </si>
  <si>
    <t xml:space="preserve">Оказание материальной помощи Головановой Валентине Ильиничне, оказавшейся в трудной жизненной стиуации </t>
  </si>
  <si>
    <t>Распоряжение №505 от 30.08.2021</t>
  </si>
  <si>
    <t xml:space="preserve">Оказание материальной помощи Мироновой Ирине Юрьевне, оказавшейся в трудной жизненной стиуации </t>
  </si>
  <si>
    <t>Распоряжение №522 от 06.09.2021</t>
  </si>
  <si>
    <t>Распоряжение №554 от 23.09.2021</t>
  </si>
  <si>
    <t xml:space="preserve">Оказание материальной помощи Мушка Владимиру Ивановичу, оказавшемуся в трудной жизненной стиуации </t>
  </si>
  <si>
    <t xml:space="preserve">Оказание материальной помощи Брынзеву Валерию Митрофановичу, оказавшемуся в трудной жизненной стиуации </t>
  </si>
  <si>
    <t>Распоряжение №558 от 27.09.2021</t>
  </si>
  <si>
    <t>Единовременная денежная выплата Борискину Леониду Дмитриевичу, в связи с присвоение звания "Почетный гражданин муниципального района "Город Киров и Кировский район"</t>
  </si>
  <si>
    <t>Распоряжение №601 от 18.10.2021</t>
  </si>
  <si>
    <t xml:space="preserve">Оказание материальной помощи Абрамкиной Светлане Ивановне, оказавшейся в трудной жизненной стиуации </t>
  </si>
  <si>
    <t>Распоряжение №602 от 18.10.2021</t>
  </si>
  <si>
    <t xml:space="preserve">Оказание материальной помощи Кудряшовой Екатерине Николаевне, оказавшейся в трудной жизненной стиуации </t>
  </si>
  <si>
    <t>Распоряжение №609 от 18.10.2021</t>
  </si>
  <si>
    <t xml:space="preserve">Оказание материальной помощи Ромашовой Нине Сергеевне, оказавшейся в трудной жизненной стиуации </t>
  </si>
  <si>
    <t>Распоряжение №705 от 14.12.2021</t>
  </si>
  <si>
    <t xml:space="preserve">Оказание материальной помощи Болденковой Маргарите Ивановне, оказавшейся в трудной жизненной стиуации </t>
  </si>
  <si>
    <t>Распоряжение №629 от 08.11.2021</t>
  </si>
  <si>
    <t xml:space="preserve">Материальная помощь на покрытие расходов по ликвидации последствий пожара Соболеву Антону Константиновичу </t>
  </si>
  <si>
    <t>Распоряжение №724 от 20.12.2021</t>
  </si>
  <si>
    <t>Материальная помощь на покрытие расходов по ликвидации последствий пожара Амелиной Ирине Ивановне</t>
  </si>
  <si>
    <t>Распоряжение №726 от 20.12.2021</t>
  </si>
  <si>
    <t>Материальная помощь на покрытие расходов по ликвидации последствий пожара Мосейчук Анне Александровне</t>
  </si>
  <si>
    <t>Распоряжение №719 от 16.12.2021</t>
  </si>
  <si>
    <t>Материальная помощь на покрытие расходов по ликвидации последствий пожара Смолко Николаю Михайловичу</t>
  </si>
  <si>
    <t>Распоряжение №718 от 16.12.2021</t>
  </si>
  <si>
    <t>Материальная помощь на покрытие расходов по ликвидации последствий пожара Котовой Людмиле Романовне</t>
  </si>
  <si>
    <t>Распоряжение №757 от 27.12.2021</t>
  </si>
  <si>
    <t>ГБУЗ КО "Центральная межрайонная больница №1"  на приобретение экспресс-тестов для проведения тестирования жителей, которые будут работать в праздничные дни</t>
  </si>
  <si>
    <t>На ликвидацию последствий чрезвычайной ситуации, связанной с выявлением африканской чумы свиней</t>
  </si>
  <si>
    <t>Постановление №1061 от 11.10.2021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</si>
</sst>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00"/>
    <numFmt numFmtId="175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" fontId="28" fillId="0" borderId="1">
      <alignment horizontal="right" vertical="top" shrinkToFit="1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31" fillId="2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5" borderId="8" applyNumberFormat="0" applyAlignment="0" applyProtection="0"/>
    <xf numFmtId="0" fontId="1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49" fontId="40" fillId="0" borderId="11" xfId="34" applyNumberFormat="1" applyFont="1" applyBorder="1" applyProtection="1">
      <alignment horizontal="left" vertical="top" wrapText="1"/>
      <protection/>
    </xf>
    <xf numFmtId="0" fontId="40" fillId="0" borderId="11" xfId="33" applyNumberFormat="1" applyFont="1" applyBorder="1" applyProtection="1">
      <alignment horizontal="left" vertical="top" wrapText="1"/>
      <protection/>
    </xf>
    <xf numFmtId="0" fontId="1" fillId="30" borderId="11" xfId="0" applyFont="1" applyFill="1" applyBorder="1" applyAlignment="1">
      <alignment horizontal="center" vertical="top"/>
    </xf>
    <xf numFmtId="4" fontId="40" fillId="30" borderId="11" xfId="35" applyNumberFormat="1" applyFont="1" applyFill="1" applyBorder="1" applyProtection="1">
      <alignment horizontal="right" vertical="top" shrinkToFit="1"/>
      <protection/>
    </xf>
    <xf numFmtId="0" fontId="0" fillId="30" borderId="0" xfId="0" applyFill="1" applyAlignment="1">
      <alignment/>
    </xf>
    <xf numFmtId="0" fontId="4" fillId="0" borderId="0" xfId="0" applyFont="1" applyAlignment="1">
      <alignment/>
    </xf>
    <xf numFmtId="0" fontId="1" fillId="30" borderId="0" xfId="0" applyFont="1" applyFill="1" applyAlignment="1">
      <alignment horizontal="right" vertical="top"/>
    </xf>
    <xf numFmtId="0" fontId="1" fillId="30" borderId="0" xfId="0" applyFont="1" applyFill="1" applyAlignment="1">
      <alignment horizontal="center" vertical="top"/>
    </xf>
    <xf numFmtId="0" fontId="1" fillId="30" borderId="11" xfId="0" applyFont="1" applyFill="1" applyBorder="1" applyAlignment="1">
      <alignment horizontal="center" vertical="center" wrapText="1"/>
    </xf>
    <xf numFmtId="4" fontId="1" fillId="30" borderId="11" xfId="0" applyNumberFormat="1" applyFont="1" applyFill="1" applyBorder="1" applyAlignment="1">
      <alignment horizontal="center" vertical="top"/>
    </xf>
    <xf numFmtId="4" fontId="3" fillId="3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1" fillId="30" borderId="11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40" fillId="30" borderId="11" xfId="33" applyNumberFormat="1" applyFont="1" applyFill="1" applyBorder="1" applyProtection="1">
      <alignment horizontal="left" vertical="top" wrapText="1"/>
      <protection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3" xfId="34"/>
    <cellStyle name="xl3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36">
      <selection activeCell="C46" sqref="C45:C46"/>
    </sheetView>
  </sheetViews>
  <sheetFormatPr defaultColWidth="9.00390625" defaultRowHeight="12.75" outlineLevelCol="1"/>
  <cols>
    <col min="1" max="1" width="4.125" style="3" customWidth="1"/>
    <col min="2" max="2" width="17.75390625" style="1" customWidth="1"/>
    <col min="3" max="3" width="52.25390625" style="1" customWidth="1"/>
    <col min="4" max="4" width="12.25390625" style="18" customWidth="1"/>
    <col min="5" max="5" width="4.25390625" style="0" customWidth="1"/>
    <col min="7" max="7" width="11.00390625" style="0" hidden="1" customWidth="1" outlineLevel="1"/>
    <col min="8" max="8" width="9.125" style="0" customWidth="1" collapsed="1"/>
  </cols>
  <sheetData>
    <row r="1" spans="4:6" ht="12.75">
      <c r="D1" s="17" t="s">
        <v>3</v>
      </c>
      <c r="E1" s="4"/>
      <c r="F1" s="4"/>
    </row>
    <row r="2" spans="3:6" ht="12.75">
      <c r="C2" s="9"/>
      <c r="D2" s="17" t="s">
        <v>2</v>
      </c>
      <c r="E2" s="4"/>
      <c r="F2" s="4"/>
    </row>
    <row r="3" spans="3:5" ht="12.75">
      <c r="C3" s="9"/>
      <c r="D3" s="17" t="s">
        <v>11</v>
      </c>
      <c r="E3" s="4"/>
    </row>
    <row r="4" ht="12.75">
      <c r="C4" s="2"/>
    </row>
    <row r="5" spans="1:4" ht="15.75">
      <c r="A5" s="28" t="s">
        <v>12</v>
      </c>
      <c r="B5" s="28"/>
      <c r="C5" s="28"/>
      <c r="D5" s="28"/>
    </row>
    <row r="6" ht="12.75">
      <c r="D6" s="18" t="s">
        <v>1</v>
      </c>
    </row>
    <row r="7" spans="1:4" s="8" customFormat="1" ht="25.5">
      <c r="A7" s="6" t="s">
        <v>4</v>
      </c>
      <c r="B7" s="7" t="s">
        <v>8</v>
      </c>
      <c r="C7" s="7" t="s">
        <v>5</v>
      </c>
      <c r="D7" s="19" t="s">
        <v>6</v>
      </c>
    </row>
    <row r="8" spans="1:4" ht="12.75">
      <c r="A8" s="29" t="s">
        <v>7</v>
      </c>
      <c r="B8" s="29"/>
      <c r="C8" s="29"/>
      <c r="D8" s="29"/>
    </row>
    <row r="9" spans="1:4" ht="25.5">
      <c r="A9" s="5">
        <v>1</v>
      </c>
      <c r="B9" s="11" t="s">
        <v>15</v>
      </c>
      <c r="C9" s="12" t="s">
        <v>16</v>
      </c>
      <c r="D9" s="14">
        <v>2000</v>
      </c>
    </row>
    <row r="10" spans="1:4" ht="25.5">
      <c r="A10" s="5">
        <v>2</v>
      </c>
      <c r="B10" s="11" t="s">
        <v>13</v>
      </c>
      <c r="C10" s="12" t="s">
        <v>14</v>
      </c>
      <c r="D10" s="14">
        <v>2000</v>
      </c>
    </row>
    <row r="11" spans="1:4" ht="25.5">
      <c r="A11" s="5">
        <v>3</v>
      </c>
      <c r="B11" s="11" t="s">
        <v>17</v>
      </c>
      <c r="C11" s="12" t="s">
        <v>34</v>
      </c>
      <c r="D11" s="14">
        <v>5000</v>
      </c>
    </row>
    <row r="12" spans="1:4" s="15" customFormat="1" ht="25.5">
      <c r="A12" s="13">
        <v>4</v>
      </c>
      <c r="B12" s="11" t="s">
        <v>18</v>
      </c>
      <c r="C12" s="12" t="s">
        <v>27</v>
      </c>
      <c r="D12" s="14">
        <v>30000</v>
      </c>
    </row>
    <row r="13" spans="1:4" ht="38.25">
      <c r="A13" s="5">
        <v>5</v>
      </c>
      <c r="B13" s="11" t="s">
        <v>25</v>
      </c>
      <c r="C13" s="12" t="s">
        <v>24</v>
      </c>
      <c r="D13" s="14">
        <v>179500</v>
      </c>
    </row>
    <row r="14" spans="1:4" ht="25.5">
      <c r="A14" s="5">
        <v>6</v>
      </c>
      <c r="B14" s="11" t="s">
        <v>26</v>
      </c>
      <c r="C14" s="12" t="s">
        <v>31</v>
      </c>
      <c r="D14" s="14">
        <v>10000</v>
      </c>
    </row>
    <row r="15" spans="1:4" ht="63.75">
      <c r="A15" s="5">
        <v>7</v>
      </c>
      <c r="B15" s="11" t="s">
        <v>28</v>
      </c>
      <c r="C15" s="25" t="s">
        <v>29</v>
      </c>
      <c r="D15" s="14">
        <v>100000</v>
      </c>
    </row>
    <row r="16" spans="1:4" ht="89.25">
      <c r="A16" s="5">
        <v>8</v>
      </c>
      <c r="B16" s="11" t="s">
        <v>32</v>
      </c>
      <c r="C16" s="25" t="s">
        <v>30</v>
      </c>
      <c r="D16" s="14">
        <v>21499.67</v>
      </c>
    </row>
    <row r="17" spans="1:4" ht="38.25">
      <c r="A17" s="5">
        <v>9</v>
      </c>
      <c r="B17" s="11" t="s">
        <v>33</v>
      </c>
      <c r="C17" s="12" t="s">
        <v>62</v>
      </c>
      <c r="D17" s="14">
        <v>20000</v>
      </c>
    </row>
    <row r="18" spans="1:4" ht="25.5">
      <c r="A18" s="5">
        <v>10</v>
      </c>
      <c r="B18" s="11" t="s">
        <v>37</v>
      </c>
      <c r="C18" s="12" t="s">
        <v>38</v>
      </c>
      <c r="D18" s="14">
        <v>5000</v>
      </c>
    </row>
    <row r="19" spans="1:4" ht="25.5">
      <c r="A19" s="5">
        <v>11</v>
      </c>
      <c r="B19" s="11" t="s">
        <v>41</v>
      </c>
      <c r="C19" s="12" t="s">
        <v>42</v>
      </c>
      <c r="D19" s="14">
        <v>25000</v>
      </c>
    </row>
    <row r="20" spans="1:4" ht="25.5">
      <c r="A20" s="5">
        <v>12</v>
      </c>
      <c r="B20" s="11" t="s">
        <v>43</v>
      </c>
      <c r="C20" s="12" t="s">
        <v>44</v>
      </c>
      <c r="D20" s="14">
        <v>5000</v>
      </c>
    </row>
    <row r="21" spans="1:4" ht="25.5">
      <c r="A21" s="5">
        <v>13</v>
      </c>
      <c r="B21" s="11" t="s">
        <v>47</v>
      </c>
      <c r="C21" s="12" t="s">
        <v>48</v>
      </c>
      <c r="D21" s="14">
        <v>5000</v>
      </c>
    </row>
    <row r="22" spans="1:4" ht="38.25">
      <c r="A22" s="5">
        <v>14</v>
      </c>
      <c r="B22" s="11" t="s">
        <v>52</v>
      </c>
      <c r="C22" s="12" t="s">
        <v>51</v>
      </c>
      <c r="D22" s="14">
        <v>31200</v>
      </c>
    </row>
    <row r="23" spans="1:4" ht="25.5">
      <c r="A23" s="5">
        <v>15</v>
      </c>
      <c r="B23" s="11" t="s">
        <v>53</v>
      </c>
      <c r="C23" s="12" t="s">
        <v>54</v>
      </c>
      <c r="D23" s="14">
        <v>20000</v>
      </c>
    </row>
    <row r="24" spans="1:4" ht="25.5">
      <c r="A24" s="5">
        <v>16</v>
      </c>
      <c r="B24" s="11" t="s">
        <v>55</v>
      </c>
      <c r="C24" s="12" t="s">
        <v>56</v>
      </c>
      <c r="D24" s="14">
        <v>3000</v>
      </c>
    </row>
    <row r="25" spans="1:4" ht="25.5">
      <c r="A25" s="5">
        <v>17</v>
      </c>
      <c r="B25" s="11" t="s">
        <v>57</v>
      </c>
      <c r="C25" s="12" t="s">
        <v>58</v>
      </c>
      <c r="D25" s="14">
        <v>3000</v>
      </c>
    </row>
    <row r="26" spans="1:4" ht="25.5">
      <c r="A26" s="5">
        <v>18</v>
      </c>
      <c r="B26" s="11" t="s">
        <v>60</v>
      </c>
      <c r="C26" s="12" t="s">
        <v>61</v>
      </c>
      <c r="D26" s="14">
        <v>5000</v>
      </c>
    </row>
    <row r="27" spans="1:4" ht="51">
      <c r="A27" s="5">
        <v>19</v>
      </c>
      <c r="B27" s="11" t="s">
        <v>63</v>
      </c>
      <c r="C27" s="12" t="s">
        <v>64</v>
      </c>
      <c r="D27" s="14">
        <v>11500</v>
      </c>
    </row>
    <row r="28" spans="1:4" ht="25.5">
      <c r="A28" s="5">
        <v>20</v>
      </c>
      <c r="B28" s="11" t="s">
        <v>65</v>
      </c>
      <c r="C28" s="12" t="s">
        <v>66</v>
      </c>
      <c r="D28" s="14">
        <v>5000</v>
      </c>
    </row>
    <row r="29" spans="1:4" ht="25.5">
      <c r="A29" s="5">
        <v>21</v>
      </c>
      <c r="B29" s="11" t="s">
        <v>67</v>
      </c>
      <c r="C29" s="12" t="s">
        <v>68</v>
      </c>
      <c r="D29" s="14">
        <v>10000</v>
      </c>
    </row>
    <row r="30" spans="1:4" ht="25.5">
      <c r="A30" s="5">
        <v>22</v>
      </c>
      <c r="B30" s="11" t="s">
        <v>69</v>
      </c>
      <c r="C30" s="12" t="s">
        <v>70</v>
      </c>
      <c r="D30" s="14">
        <v>5000</v>
      </c>
    </row>
    <row r="31" spans="1:4" ht="25.5">
      <c r="A31" s="5">
        <v>23</v>
      </c>
      <c r="B31" s="11" t="s">
        <v>71</v>
      </c>
      <c r="C31" s="12" t="s">
        <v>72</v>
      </c>
      <c r="D31" s="14">
        <v>50000</v>
      </c>
    </row>
    <row r="32" spans="1:4" s="23" customFormat="1" ht="12.75">
      <c r="A32" s="5"/>
      <c r="B32" s="10"/>
      <c r="C32" s="22" t="s">
        <v>0</v>
      </c>
      <c r="D32" s="24">
        <f>SUM(D9:D31)</f>
        <v>553699.6699999999</v>
      </c>
    </row>
    <row r="33" spans="1:4" ht="12.75">
      <c r="A33" s="30" t="s">
        <v>10</v>
      </c>
      <c r="B33" s="30"/>
      <c r="C33" s="30"/>
      <c r="D33" s="30"/>
    </row>
    <row r="34" spans="1:4" ht="25.5">
      <c r="A34" s="5">
        <v>1</v>
      </c>
      <c r="B34" s="11" t="s">
        <v>19</v>
      </c>
      <c r="C34" s="12" t="s">
        <v>21</v>
      </c>
      <c r="D34" s="14">
        <v>10000</v>
      </c>
    </row>
    <row r="35" spans="1:4" ht="38.25">
      <c r="A35" s="5">
        <v>2</v>
      </c>
      <c r="B35" s="11" t="s">
        <v>19</v>
      </c>
      <c r="C35" s="12" t="s">
        <v>20</v>
      </c>
      <c r="D35" s="14">
        <v>150000</v>
      </c>
    </row>
    <row r="36" spans="1:4" ht="25.5">
      <c r="A36" s="5">
        <v>3</v>
      </c>
      <c r="B36" s="11" t="s">
        <v>23</v>
      </c>
      <c r="C36" s="12" t="s">
        <v>22</v>
      </c>
      <c r="D36" s="14">
        <v>10000</v>
      </c>
    </row>
    <row r="37" spans="1:4" ht="76.5">
      <c r="A37" s="5">
        <v>4</v>
      </c>
      <c r="B37" s="11" t="s">
        <v>39</v>
      </c>
      <c r="C37" s="12" t="s">
        <v>40</v>
      </c>
      <c r="D37" s="14">
        <v>299850</v>
      </c>
    </row>
    <row r="38" spans="1:4" ht="38.25">
      <c r="A38" s="5">
        <v>5</v>
      </c>
      <c r="B38" s="11" t="s">
        <v>36</v>
      </c>
      <c r="C38" s="12" t="s">
        <v>35</v>
      </c>
      <c r="D38" s="14">
        <v>156000</v>
      </c>
    </row>
    <row r="39" spans="1:7" ht="25.5">
      <c r="A39" s="5">
        <v>6</v>
      </c>
      <c r="B39" s="11" t="s">
        <v>45</v>
      </c>
      <c r="C39" s="27" t="s">
        <v>46</v>
      </c>
      <c r="D39" s="14">
        <v>10000</v>
      </c>
      <c r="G39" s="26">
        <v>5400379060</v>
      </c>
    </row>
    <row r="40" spans="1:4" ht="25.5">
      <c r="A40" s="5">
        <v>7</v>
      </c>
      <c r="B40" s="11" t="s">
        <v>49</v>
      </c>
      <c r="C40" s="12" t="s">
        <v>50</v>
      </c>
      <c r="D40" s="14">
        <v>108500</v>
      </c>
    </row>
    <row r="41" spans="1:4" ht="25.5">
      <c r="A41" s="5">
        <v>8</v>
      </c>
      <c r="B41" s="11" t="s">
        <v>59</v>
      </c>
      <c r="C41" s="12" t="s">
        <v>50</v>
      </c>
      <c r="D41" s="14">
        <v>105000</v>
      </c>
    </row>
    <row r="42" spans="1:4" ht="25.5">
      <c r="A42" s="5">
        <v>9</v>
      </c>
      <c r="B42" s="11" t="s">
        <v>73</v>
      </c>
      <c r="C42" s="12" t="s">
        <v>74</v>
      </c>
      <c r="D42" s="14">
        <v>10000</v>
      </c>
    </row>
    <row r="43" spans="1:4" ht="25.5">
      <c r="A43" s="5">
        <v>10</v>
      </c>
      <c r="B43" s="11" t="s">
        <v>81</v>
      </c>
      <c r="C43" s="12" t="s">
        <v>82</v>
      </c>
      <c r="D43" s="14">
        <v>5000</v>
      </c>
    </row>
    <row r="44" spans="1:4" ht="25.5">
      <c r="A44" s="5">
        <v>11</v>
      </c>
      <c r="B44" s="11" t="s">
        <v>79</v>
      </c>
      <c r="C44" s="12" t="s">
        <v>80</v>
      </c>
      <c r="D44" s="14">
        <v>5000</v>
      </c>
    </row>
    <row r="45" spans="1:4" ht="25.5">
      <c r="A45" s="5">
        <v>12</v>
      </c>
      <c r="B45" s="11" t="s">
        <v>75</v>
      </c>
      <c r="C45" s="12" t="s">
        <v>76</v>
      </c>
      <c r="D45" s="14">
        <v>10000</v>
      </c>
    </row>
    <row r="46" spans="1:4" ht="25.5">
      <c r="A46" s="5">
        <v>13</v>
      </c>
      <c r="B46" s="11" t="s">
        <v>77</v>
      </c>
      <c r="C46" s="12" t="s">
        <v>78</v>
      </c>
      <c r="D46" s="14">
        <v>10000</v>
      </c>
    </row>
    <row r="47" spans="1:4" ht="38.25">
      <c r="A47" s="5">
        <v>14</v>
      </c>
      <c r="B47" s="11" t="s">
        <v>83</v>
      </c>
      <c r="C47" s="12" t="s">
        <v>84</v>
      </c>
      <c r="D47" s="14">
        <v>45500</v>
      </c>
    </row>
    <row r="48" spans="1:4" ht="25.5">
      <c r="A48" s="5">
        <v>15</v>
      </c>
      <c r="B48" s="11" t="s">
        <v>86</v>
      </c>
      <c r="C48" s="12" t="s">
        <v>85</v>
      </c>
      <c r="D48" s="14">
        <v>670694</v>
      </c>
    </row>
    <row r="49" spans="1:4" s="23" customFormat="1" ht="12.75">
      <c r="A49" s="5"/>
      <c r="B49" s="10"/>
      <c r="C49" s="22" t="s">
        <v>0</v>
      </c>
      <c r="D49" s="20">
        <f>SUM(D34:D48)</f>
        <v>1605544</v>
      </c>
    </row>
    <row r="50" spans="1:4" s="16" customFormat="1" ht="12.75">
      <c r="A50" s="31" t="s">
        <v>9</v>
      </c>
      <c r="B50" s="32"/>
      <c r="C50" s="33"/>
      <c r="D50" s="21">
        <f>D32+D49</f>
        <v>2159243.67</v>
      </c>
    </row>
  </sheetData>
  <sheetProtection/>
  <mergeCells count="4">
    <mergeCell ref="A5:D5"/>
    <mergeCell ref="A8:D8"/>
    <mergeCell ref="A33:D33"/>
    <mergeCell ref="A50:C5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Admin</cp:lastModifiedBy>
  <cp:lastPrinted>2022-03-15T08:34:17Z</cp:lastPrinted>
  <dcterms:created xsi:type="dcterms:W3CDTF">2006-05-02T05:47:04Z</dcterms:created>
  <dcterms:modified xsi:type="dcterms:W3CDTF">2022-03-15T08:34:18Z</dcterms:modified>
  <cp:category/>
  <cp:version/>
  <cp:contentType/>
  <cp:contentStatus/>
</cp:coreProperties>
</file>